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b\Downloads\"/>
    </mc:Choice>
  </mc:AlternateContent>
  <bookViews>
    <workbookView xWindow="-105" yWindow="-105" windowWidth="19425" windowHeight="10560" activeTab="1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Заместващи_застъпници!$B$1:$C$1</definedName>
    <definedName name="_xlnm._FilterDatabase" localSheetId="0" hidden="1">Застъпници!$A$1:$C$1</definedName>
    <definedName name="Original">Застъпници!$C$2:$C$19</definedName>
    <definedName name="ZastapiMe">Служебна!$C$1</definedName>
    <definedName name="Zastapnici">Служебна!$A$1:$A$33</definedName>
    <definedName name="_xlnm.Print_Area" localSheetId="1">Заместващи_застъпници!$A:$C</definedName>
    <definedName name="_xlnm.Print_Area" localSheetId="0">Застъпници!$A:$C</definedName>
    <definedName name="_xlnm.Print_Titles" localSheetId="1">Заместващи_застъпници!$1:$1</definedName>
    <definedName name="_xlnm.Print_Titles" localSheetId="0">Застъпници!$1:$1</definedName>
  </definedNames>
  <calcPr calcId="162913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A20" i="2" l="1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9" i="1"/>
  <c r="C1" i="3"/>
  <c r="C1" i="1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Оцветяването на фона на клетките в син цвят и наклонен шрифт значи, че ЕГН-то се среща повече от веднъж, а оцветяването в червено - че ЕГН-то не е коректно (има липсваща или грешна цифра, или има нецифров символ).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</t>
        </r>
      </text>
    </comment>
  </commentList>
</comments>
</file>

<file path=xl/sharedStrings.xml><?xml version="1.0" encoding="utf-8"?>
<sst xmlns="http://schemas.openxmlformats.org/spreadsheetml/2006/main" count="32" uniqueCount="31">
  <si>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</si>
  <si>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</si>
  <si>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</si>
  <si>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</si>
  <si>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Цеца Николова Трифонова</t>
  </si>
  <si>
    <t>Методи Димчев Лаков</t>
  </si>
  <si>
    <t>Розафина Цекова Миленкова</t>
  </si>
  <si>
    <t>Красина Кирилова Стоянова</t>
  </si>
  <si>
    <t>Димитър Генадиев Александров</t>
  </si>
  <si>
    <t>Румяна Георгиева Милетиева</t>
  </si>
  <si>
    <t>Ивайло Божидаров Иванов</t>
  </si>
  <si>
    <t xml:space="preserve">Ангел Данчев Борисов </t>
  </si>
  <si>
    <t xml:space="preserve">Мариана Петрова Павлова </t>
  </si>
  <si>
    <t>Валентин Тодоров Симеонов</t>
  </si>
  <si>
    <t>Николинка Иванова Георгиева</t>
  </si>
  <si>
    <t>Младен Славейков Лефтеров</t>
  </si>
  <si>
    <t>Ирина Витанова Каменова</t>
  </si>
  <si>
    <t>Румяна Димитрова Макавеева</t>
  </si>
  <si>
    <t>Антоанeта Иванова Винешка</t>
  </si>
  <si>
    <t>Аврам Дамянов Аврамов</t>
  </si>
  <si>
    <t>Емил Иванов Атанасов</t>
  </si>
  <si>
    <t>Деница Дакова Дачева</t>
  </si>
  <si>
    <t>Петя Николова Дамянова</t>
  </si>
  <si>
    <t>Звездомир Руменов Астругов</t>
  </si>
  <si>
    <t>Цветан Първанов Борисов</t>
  </si>
  <si>
    <t>Николай Рафайлов Христов</t>
  </si>
  <si>
    <t>Цветана Георгиева Александрова</t>
  </si>
  <si>
    <t>Марио Мирославов Тодоров</t>
  </si>
  <si>
    <t>Стефан Димитров Георгиев</t>
  </si>
  <si>
    <t>Марти Петров Василев</t>
  </si>
  <si>
    <t>Добрин Христов Донков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</si>
</sst>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</cellXfs>
  <cellStyles count="1">
    <cellStyle name="Нормален" xfId="0" builtinId="0"/>
  </cellStyles>
  <dxfs count="2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9"/>
  <sheetViews>
    <sheetView zoomScaleNormal="100" workbookViewId="0">
      <selection activeCell="C15" sqref="C15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15.7109375" style="2" customWidth="1"/>
    <col min="4" max="4" width="22.7109375" style="1" bestFit="1" customWidth="1"/>
    <col min="5" max="16384" width="9.140625" style="1"/>
  </cols>
  <sheetData>
    <row r="1" spans="1:3" ht="45.75" thickBot="1" x14ac:dyDescent="0.3">
      <c r="A1" s="3" t="s">
        <v>0</v>
      </c>
      <c r="B1" s="3" t="s">
        <v>1</v>
      </c>
      <c r="C1" s="7" t="str">
        <f ca="1">"ЕГН/ЛН на застъпника " &amp; CHAR(10) &amp; COUNTA(INDIRECT(ADDRESS(2,2) &amp; ":" &amp; ADDRESS(211,2)))</f>
        <v>ЕГН/ЛН на застъпника 
0</v>
      </c>
    </row>
    <row r="2" spans="1:3" ht="15.75" thickBot="1" x14ac:dyDescent="0.3">
      <c r="A2" s="6">
        <f>ROW()-1</f>
        <v>1</v>
      </c>
      <c r="B2" s="9"/>
      <c r="C2" s="10"/>
    </row>
    <row r="3" spans="1:3" ht="15.75" thickBot="1" x14ac:dyDescent="0.3">
      <c r="A3" s="6">
        <f t="shared" ref="A3:A19" si="0">ROW()-1</f>
        <v>2</v>
      </c>
      <c r="B3" s="11"/>
      <c r="C3" s="12"/>
    </row>
    <row r="4" spans="1:3" ht="15.75" thickBot="1" x14ac:dyDescent="0.3">
      <c r="A4" s="6">
        <f t="shared" si="0"/>
        <v>3</v>
      </c>
      <c r="B4" s="11"/>
      <c r="C4" s="12"/>
    </row>
    <row r="5" spans="1:3" ht="15.75" thickBot="1" x14ac:dyDescent="0.3">
      <c r="A5" s="6">
        <f t="shared" si="0"/>
        <v>4</v>
      </c>
      <c r="B5" s="11"/>
      <c r="C5" s="12"/>
    </row>
    <row r="6" spans="1:3" ht="15.75" thickBot="1" x14ac:dyDescent="0.3">
      <c r="A6" s="6">
        <f t="shared" si="0"/>
        <v>5</v>
      </c>
      <c r="B6" s="11"/>
      <c r="C6" s="12"/>
    </row>
    <row r="7" spans="1:3" ht="15.75" thickBot="1" x14ac:dyDescent="0.3">
      <c r="A7" s="6">
        <f t="shared" si="0"/>
        <v>6</v>
      </c>
      <c r="B7" s="11"/>
      <c r="C7" s="12"/>
    </row>
    <row r="8" spans="1:3" ht="15.75" thickBot="1" x14ac:dyDescent="0.3">
      <c r="A8" s="6">
        <f t="shared" si="0"/>
        <v>7</v>
      </c>
      <c r="B8" s="11"/>
      <c r="C8" s="12"/>
    </row>
    <row r="9" spans="1:3" ht="15.75" thickBot="1" x14ac:dyDescent="0.3">
      <c r="A9" s="6">
        <f t="shared" si="0"/>
        <v>8</v>
      </c>
      <c r="B9" s="11"/>
      <c r="C9" s="12"/>
    </row>
    <row r="10" spans="1:3" ht="15.75" thickBot="1" x14ac:dyDescent="0.3">
      <c r="A10" s="6">
        <f t="shared" si="0"/>
        <v>9</v>
      </c>
      <c r="B10" s="11"/>
      <c r="C10" s="12"/>
    </row>
    <row r="11" spans="1:3" ht="15.75" thickBot="1" x14ac:dyDescent="0.3">
      <c r="A11" s="6">
        <f t="shared" si="0"/>
        <v>10</v>
      </c>
      <c r="B11" s="11"/>
      <c r="C11" s="12"/>
    </row>
    <row r="12" spans="1:3" ht="15.75" thickBot="1" x14ac:dyDescent="0.3">
      <c r="A12" s="6">
        <f t="shared" si="0"/>
        <v>11</v>
      </c>
      <c r="B12" s="11"/>
      <c r="C12" s="12"/>
    </row>
    <row r="13" spans="1:3" ht="15.75" thickBot="1" x14ac:dyDescent="0.3">
      <c r="A13" s="6">
        <f t="shared" si="0"/>
        <v>12</v>
      </c>
      <c r="B13" s="11"/>
      <c r="C13" s="12"/>
    </row>
    <row r="14" spans="1:3" ht="15.75" thickBot="1" x14ac:dyDescent="0.3">
      <c r="A14" s="6">
        <f t="shared" si="0"/>
        <v>13</v>
      </c>
      <c r="B14" s="11"/>
      <c r="C14" s="12"/>
    </row>
    <row r="15" spans="1:3" ht="15.75" thickBot="1" x14ac:dyDescent="0.3">
      <c r="A15" s="6">
        <f t="shared" si="0"/>
        <v>14</v>
      </c>
      <c r="B15" s="11"/>
      <c r="C15" s="12"/>
    </row>
    <row r="16" spans="1:3" ht="15.75" thickBot="1" x14ac:dyDescent="0.3">
      <c r="A16" s="6">
        <f t="shared" si="0"/>
        <v>15</v>
      </c>
      <c r="B16" s="11"/>
      <c r="C16" s="12"/>
    </row>
    <row r="17" spans="1:3" ht="15.75" thickBot="1" x14ac:dyDescent="0.3">
      <c r="A17" s="6">
        <f t="shared" si="0"/>
        <v>16</v>
      </c>
      <c r="B17" s="11"/>
      <c r="C17" s="12"/>
    </row>
    <row r="18" spans="1:3" ht="15.75" thickBot="1" x14ac:dyDescent="0.3">
      <c r="A18" s="6">
        <f t="shared" si="0"/>
        <v>17</v>
      </c>
      <c r="B18" s="11"/>
      <c r="C18" s="12"/>
    </row>
    <row r="19" spans="1:3" x14ac:dyDescent="0.25">
      <c r="A19" s="6">
        <f t="shared" si="0"/>
        <v>18</v>
      </c>
      <c r="B19" s="5"/>
      <c r="C19" s="4"/>
    </row>
  </sheetData>
  <autoFilter ref="A1:C1"/>
  <conditionalFormatting sqref="C19">
    <cfRule type="expression" dxfId="1" priority="1">
      <formula>IF(COUNTIF(INDIRECT(ADDRESS(2,3) &amp; ":" &amp; ADDRESS(211,3)),$C19)&gt;1,1,0)</formula>
    </cfRule>
    <cfRule type="expression" dxfId="0" priority="2">
      <formula>IF($C19="",0,IF(LEN($C19)=10,IF(ISERROR(IF(MOD(MOD(MID($C19,1,1)*2+MID($C19,2,1)*4+MID($C19,3,1)*8+MID($C19,4,1)*5+MID($C19,5,1)*10+MID($C19,6,1)*9+MID($C19,7,1)*7+MID($C19,8,1)*3+MID($C19,9,1)*6,11),10)=VALUE(RIGHT($C19,1)),0,1)),1,IF(MOD(MOD(MID($C19,1,1)*2+MID($C19,2,1)*4+MID($C19,3,1)*8+MID($C19,4,1)*5+MID($C19,5,1)*10+MID($C19,6,1)*9+MID($C19,7,1)*7+MID($C19,8,1)*3+MID($C19,9,1)*6,11),10)=VALUE(RIGHT($C19,1)),0,1)),1))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0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tabSelected="1" zoomScaleNormal="100" workbookViewId="0">
      <selection activeCell="D17" sqref="D17"/>
    </sheetView>
  </sheetViews>
  <sheetFormatPr defaultColWidth="9.140625" defaultRowHeight="15" x14ac:dyDescent="0.25"/>
  <cols>
    <col min="1" max="1" width="5.85546875" style="1" customWidth="1"/>
    <col min="2" max="2" width="35.7109375" style="1" customWidth="1"/>
    <col min="3" max="3" width="37.140625" style="1" customWidth="1"/>
    <col min="4" max="4" width="22.7109375" style="1" bestFit="1" customWidth="1"/>
    <col min="5" max="16384" width="9.140625" style="1"/>
  </cols>
  <sheetData>
    <row r="1" spans="1:3" ht="45.75" thickBot="1" x14ac:dyDescent="0.3">
      <c r="A1" s="8" t="s">
        <v>0</v>
      </c>
      <c r="B1" s="8" t="s">
        <v>2</v>
      </c>
      <c r="C1" s="8" t="s">
        <v>3</v>
      </c>
    </row>
    <row r="2" spans="1:3" ht="16.5" thickBot="1" x14ac:dyDescent="0.3">
      <c r="A2" s="6">
        <f>ROW()-1</f>
        <v>1</v>
      </c>
      <c r="B2" s="13" t="s">
        <v>4</v>
      </c>
      <c r="C2" s="18" t="s">
        <v>14</v>
      </c>
    </row>
    <row r="3" spans="1:3" ht="15.75" thickBot="1" x14ac:dyDescent="0.3">
      <c r="A3" s="6">
        <f t="shared" ref="A3:A20" si="0">ROW()-1</f>
        <v>2</v>
      </c>
      <c r="B3" s="14"/>
      <c r="C3" s="19" t="s">
        <v>15</v>
      </c>
    </row>
    <row r="4" spans="1:3" ht="15.75" thickBot="1" x14ac:dyDescent="0.3">
      <c r="A4" s="6">
        <f t="shared" si="0"/>
        <v>3</v>
      </c>
      <c r="B4" s="14"/>
      <c r="C4" s="19" t="s">
        <v>16</v>
      </c>
    </row>
    <row r="5" spans="1:3" ht="15.75" thickBot="1" x14ac:dyDescent="0.3">
      <c r="A5" s="6">
        <f t="shared" si="0"/>
        <v>4</v>
      </c>
      <c r="B5" s="14" t="s">
        <v>5</v>
      </c>
      <c r="C5" s="19" t="s">
        <v>17</v>
      </c>
    </row>
    <row r="6" spans="1:3" ht="15.75" thickBot="1" x14ac:dyDescent="0.3">
      <c r="A6" s="6">
        <f t="shared" si="0"/>
        <v>5</v>
      </c>
      <c r="B6" s="14"/>
      <c r="C6" s="19" t="s">
        <v>18</v>
      </c>
    </row>
    <row r="7" spans="1:3" ht="15.75" thickBot="1" x14ac:dyDescent="0.3">
      <c r="A7" s="6">
        <f t="shared" si="0"/>
        <v>6</v>
      </c>
      <c r="B7" s="14"/>
      <c r="C7" s="19" t="s">
        <v>19</v>
      </c>
    </row>
    <row r="8" spans="1:3" ht="15.75" thickBot="1" x14ac:dyDescent="0.3">
      <c r="A8" s="6">
        <f t="shared" si="0"/>
        <v>7</v>
      </c>
      <c r="B8" s="14" t="s">
        <v>6</v>
      </c>
      <c r="C8" s="19" t="s">
        <v>20</v>
      </c>
    </row>
    <row r="9" spans="1:3" ht="15.75" thickBot="1" x14ac:dyDescent="0.3">
      <c r="A9" s="6">
        <f t="shared" si="0"/>
        <v>8</v>
      </c>
      <c r="B9" s="14" t="s">
        <v>7</v>
      </c>
      <c r="C9" s="19" t="s">
        <v>21</v>
      </c>
    </row>
    <row r="10" spans="1:3" ht="30.75" thickBot="1" x14ac:dyDescent="0.3">
      <c r="A10" s="6">
        <f t="shared" si="0"/>
        <v>9</v>
      </c>
      <c r="B10" s="14" t="s">
        <v>8</v>
      </c>
      <c r="C10" s="19" t="s">
        <v>22</v>
      </c>
    </row>
    <row r="11" spans="1:3" ht="15.75" thickBot="1" x14ac:dyDescent="0.3">
      <c r="A11" s="6">
        <f t="shared" si="0"/>
        <v>10</v>
      </c>
      <c r="B11" s="15"/>
      <c r="C11" s="19" t="s">
        <v>23</v>
      </c>
    </row>
    <row r="12" spans="1:3" ht="15.75" thickBot="1" x14ac:dyDescent="0.3">
      <c r="A12" s="6">
        <f t="shared" si="0"/>
        <v>11</v>
      </c>
      <c r="B12" s="15"/>
      <c r="C12" s="19" t="s">
        <v>24</v>
      </c>
    </row>
    <row r="13" spans="1:3" ht="15.75" thickBot="1" x14ac:dyDescent="0.3">
      <c r="A13" s="6">
        <f t="shared" si="0"/>
        <v>12</v>
      </c>
      <c r="B13" s="14"/>
      <c r="C13" s="19" t="s">
        <v>25</v>
      </c>
    </row>
    <row r="14" spans="1:3" ht="30.75" thickBot="1" x14ac:dyDescent="0.3">
      <c r="A14" s="6">
        <f t="shared" si="0"/>
        <v>13</v>
      </c>
      <c r="B14" s="15" t="s">
        <v>9</v>
      </c>
      <c r="C14" s="19" t="s">
        <v>26</v>
      </c>
    </row>
    <row r="15" spans="1:3" ht="15.75" thickBot="1" x14ac:dyDescent="0.3">
      <c r="A15" s="6">
        <f t="shared" si="0"/>
        <v>14</v>
      </c>
      <c r="B15" s="15" t="s">
        <v>10</v>
      </c>
      <c r="C15" s="19" t="s">
        <v>27</v>
      </c>
    </row>
    <row r="16" spans="1:3" ht="15.75" thickBot="1" x14ac:dyDescent="0.3">
      <c r="A16" s="6">
        <f t="shared" si="0"/>
        <v>15</v>
      </c>
      <c r="B16" s="15"/>
      <c r="C16" s="19" t="s">
        <v>28</v>
      </c>
    </row>
    <row r="17" spans="1:3" ht="15.75" thickBot="1" x14ac:dyDescent="0.3">
      <c r="A17" s="6">
        <f t="shared" si="0"/>
        <v>16</v>
      </c>
      <c r="B17"/>
      <c r="C17" s="19" t="s">
        <v>29</v>
      </c>
    </row>
    <row r="18" spans="1:3" ht="15.75" thickBot="1" x14ac:dyDescent="0.3">
      <c r="A18" s="6">
        <f t="shared" si="0"/>
        <v>17</v>
      </c>
      <c r="B18" s="16"/>
      <c r="C18" s="19" t="s">
        <v>30</v>
      </c>
    </row>
    <row r="19" spans="1:3" ht="15.75" thickBot="1" x14ac:dyDescent="0.3">
      <c r="A19" s="6">
        <f t="shared" si="0"/>
        <v>18</v>
      </c>
      <c r="B19" s="15" t="s">
        <v>11</v>
      </c>
      <c r="C19" s="5"/>
    </row>
    <row r="20" spans="1:3" ht="15.75" thickBot="1" x14ac:dyDescent="0.3">
      <c r="A20" s="6">
        <f t="shared" si="0"/>
        <v>19</v>
      </c>
      <c r="B20" s="17" t="s">
        <v>12</v>
      </c>
      <c r="C20" s="5"/>
    </row>
    <row r="21" spans="1:3" ht="15.75" thickBot="1" x14ac:dyDescent="0.3">
      <c r="B21" s="17" t="s">
        <v>13</v>
      </c>
    </row>
  </sheetData>
  <autoFilter ref="B1:C1"/>
  <dataValidations disablePrompts="1"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C19:C20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IF(Застъпници!B2="","",Застъпници!B2)</f>
        <v/>
      </c>
      <c r="B1" t="str">
        <f>IF(Застъпници!B2="","",Застъпници!C2)</f>
        <v/>
      </c>
      <c r="C1" t="e">
        <f ca="1">ADDRESS(1,1,,,"Служебна") &amp; ":" &amp; ADDRESS(COUNTA(INDIRECT(ADDRESS(2,2,,,"Застъпници") &amp; ":" &amp; ADDRESS(211,2))),1)</f>
        <v>#VALUE!</v>
      </c>
    </row>
    <row r="2" spans="1:3" x14ac:dyDescent="0.25">
      <c r="A2" t="str">
        <f>IF(Застъпници!B3="","",Застъпници!B3)</f>
        <v/>
      </c>
      <c r="B2" t="str">
        <f>IF(Застъпници!B3="","",Застъпници!C3)</f>
        <v/>
      </c>
    </row>
    <row r="3" spans="1:3" x14ac:dyDescent="0.25">
      <c r="A3" t="str">
        <f>IF(Застъпници!B4="","",Застъпници!B4)</f>
        <v/>
      </c>
      <c r="B3" t="str">
        <f>IF(Застъпници!B4="","",Застъпници!C4)</f>
        <v/>
      </c>
    </row>
    <row r="4" spans="1:3" x14ac:dyDescent="0.25">
      <c r="A4" t="str">
        <f>IF(Застъпници!B5="","",Застъпници!B5)</f>
        <v/>
      </c>
      <c r="B4" t="str">
        <f>IF(Застъпници!B5="","",Застъпници!C5)</f>
        <v/>
      </c>
    </row>
    <row r="5" spans="1:3" x14ac:dyDescent="0.25">
      <c r="A5" t="str">
        <f>IF(Застъпници!B6="","",Застъпници!B6)</f>
        <v/>
      </c>
      <c r="B5" t="str">
        <f>IF(Застъпници!B6="","",Застъпници!C6)</f>
        <v/>
      </c>
    </row>
    <row r="6" spans="1:3" x14ac:dyDescent="0.25">
      <c r="A6" t="str">
        <f>IF(Застъпници!B7="","",Застъпници!B7)</f>
        <v/>
      </c>
      <c r="B6" t="str">
        <f>IF(Застъпници!B7="","",Застъпници!C7)</f>
        <v/>
      </c>
    </row>
    <row r="7" spans="1:3" x14ac:dyDescent="0.25">
      <c r="A7" t="str">
        <f>IF(Застъпници!B8="","",Застъпници!B8)</f>
        <v/>
      </c>
      <c r="B7" t="str">
        <f>IF(Застъпници!B8="","",Застъпници!C8)</f>
        <v/>
      </c>
    </row>
    <row r="8" spans="1:3" x14ac:dyDescent="0.25">
      <c r="A8" t="str">
        <f>IF(Застъпници!B9="","",Застъпници!B9)</f>
        <v/>
      </c>
      <c r="B8" t="str">
        <f>IF(Застъпници!B9="","",Застъпници!C9)</f>
        <v/>
      </c>
    </row>
    <row r="9" spans="1:3" x14ac:dyDescent="0.25">
      <c r="A9" t="str">
        <f>IF(Застъпници!B10="","",Застъпници!B10)</f>
        <v/>
      </c>
      <c r="B9" t="str">
        <f>IF(Застъпници!B10="","",Застъпници!C10)</f>
        <v/>
      </c>
    </row>
    <row r="10" spans="1:3" x14ac:dyDescent="0.25">
      <c r="A10" t="str">
        <f>IF(Застъпници!B11="","",Застъпници!B11)</f>
        <v/>
      </c>
      <c r="B10" t="str">
        <f>IF(Застъпници!B11="","",Застъпници!C11)</f>
        <v/>
      </c>
    </row>
    <row r="11" spans="1:3" x14ac:dyDescent="0.25">
      <c r="A11" t="str">
        <f>IF(Застъпници!B12="","",Застъпници!B12)</f>
        <v/>
      </c>
      <c r="B11" t="str">
        <f>IF(Застъпници!B12="","",Застъпници!C12)</f>
        <v/>
      </c>
    </row>
    <row r="12" spans="1:3" x14ac:dyDescent="0.25">
      <c r="A12" t="str">
        <f>IF(Застъпници!B13="","",Застъпници!B13)</f>
        <v/>
      </c>
      <c r="B12" t="str">
        <f>IF(Застъпници!B13="","",Застъпници!C13)</f>
        <v/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str">
        <f>IF(Застъпници!B14="","",Застъпници!B14)</f>
        <v/>
      </c>
      <c r="B14" t="str">
        <f>IF(Застъпници!B14="","",Застъпници!C14)</f>
        <v/>
      </c>
    </row>
    <row r="15" spans="1:3" x14ac:dyDescent="0.25">
      <c r="A15" t="str">
        <f>IF(Застъпници!B15="","",Застъпници!B15)</f>
        <v/>
      </c>
      <c r="B15" t="str">
        <f>IF(Застъпници!B15="","",Застъпници!C15)</f>
        <v/>
      </c>
    </row>
    <row r="16" spans="1:3" x14ac:dyDescent="0.25">
      <c r="A16" t="str">
        <f>IF(Застъпници!B16="","",Застъпници!B16)</f>
        <v/>
      </c>
      <c r="B16" t="str">
        <f>IF(Застъпници!B16="","",Застъпници!C16)</f>
        <v/>
      </c>
    </row>
    <row r="17" spans="1:2" x14ac:dyDescent="0.25">
      <c r="A17" t="str">
        <f>IF(Застъпници!B17="","",Застъпници!B17)</f>
        <v/>
      </c>
      <c r="B17" t="str">
        <f>IF(Застъпници!B17="","",Застъпници!C17)</f>
        <v/>
      </c>
    </row>
    <row r="18" spans="1:2" x14ac:dyDescent="0.25">
      <c r="A18" t="str">
        <f>IF(Застъпници!B18="","",Застъпници!B18)</f>
        <v/>
      </c>
      <c r="B18" t="str">
        <f>IF(Застъпници!B18="","",Застъпници!C18)</f>
        <v/>
      </c>
    </row>
    <row r="19" spans="1:2" x14ac:dyDescent="0.25">
      <c r="A19" t="str">
        <f>IF(Застъпници!B19="","",Застъпници!B19)</f>
        <v/>
      </c>
      <c r="B19" t="str">
        <f>IF(Застъпници!B19="","",Застъпници!C19)</f>
        <v/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7</vt:i4>
      </vt:variant>
    </vt:vector>
  </HeadingPairs>
  <TitlesOfParts>
    <vt:vector size="10" baseType="lpstr">
      <vt:lpstr>Застъпници</vt:lpstr>
      <vt:lpstr>Заместващи_застъпници</vt:lpstr>
      <vt:lpstr>Служебна</vt:lpstr>
      <vt:lpstr>Original</vt:lpstr>
      <vt:lpstr>ZastapiMe</vt:lpstr>
      <vt:lpstr>Zastapnici</vt:lpstr>
      <vt:lpstr>Заместващи_застъпници!Област_печат</vt:lpstr>
      <vt:lpstr>Застъпници!Област_печат</vt:lpstr>
      <vt:lpstr>Заместващи_застъпници!Печат_заглавия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wob</cp:lastModifiedBy>
  <cp:lastPrinted>2023-11-04T11:52:39Z</cp:lastPrinted>
  <dcterms:created xsi:type="dcterms:W3CDTF">2015-09-30T07:28:11Z</dcterms:created>
  <dcterms:modified xsi:type="dcterms:W3CDTF">2023-11-04T13:40:33Z</dcterms:modified>
  <cp:category>юзеро-приятелски настроена</cp:category>
</cp:coreProperties>
</file>